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 Vařejčková\Desktop\6. výzva OPZ\"/>
    </mc:Choice>
  </mc:AlternateContent>
  <bookViews>
    <workbookView xWindow="0" yWindow="0" windowWidth="20490" windowHeight="7455" tabRatio="938" activeTab="3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52511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G87" i="10"/>
  <c r="G86" i="10"/>
  <c r="G85" i="10"/>
  <c r="G84" i="10"/>
  <c r="G83" i="10"/>
  <c r="G82" i="10"/>
  <c r="G81" i="10" s="1"/>
  <c r="G80" i="10" s="1"/>
  <c r="F81" i="10"/>
  <c r="E81" i="10"/>
  <c r="D81" i="10"/>
  <c r="F80" i="10"/>
  <c r="E80" i="10"/>
  <c r="D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7" i="10"/>
  <c r="G66" i="10" s="1"/>
  <c r="F66" i="10"/>
  <c r="F65" i="10" s="1"/>
  <c r="E66" i="10"/>
  <c r="E65" i="10" s="1"/>
  <c r="D66" i="10"/>
  <c r="D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F50" i="10"/>
  <c r="D50" i="10"/>
  <c r="G46" i="10"/>
  <c r="G45" i="10"/>
  <c r="G44" i="10"/>
  <c r="G43" i="10"/>
  <c r="F43" i="10"/>
  <c r="E43" i="10"/>
  <c r="D43" i="10"/>
  <c r="G42" i="10"/>
  <c r="G41" i="10"/>
  <c r="G40" i="10"/>
  <c r="G39" i="10"/>
  <c r="G38" i="10"/>
  <c r="G37" i="10"/>
  <c r="G36" i="10" s="1"/>
  <c r="G35" i="10" s="1"/>
  <c r="F36" i="10"/>
  <c r="E36" i="10"/>
  <c r="D36" i="10"/>
  <c r="F35" i="10"/>
  <c r="E35" i="10"/>
  <c r="D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F80" i="14"/>
  <c r="D80" i="14"/>
  <c r="G76" i="14"/>
  <c r="G75" i="14"/>
  <c r="G74" i="14"/>
  <c r="G73" i="14"/>
  <c r="F73" i="14"/>
  <c r="E73" i="14"/>
  <c r="D73" i="14"/>
  <c r="G72" i="14"/>
  <c r="G71" i="14"/>
  <c r="G70" i="14"/>
  <c r="G69" i="14"/>
  <c r="G68" i="14"/>
  <c r="G67" i="14"/>
  <c r="G66" i="14" s="1"/>
  <c r="G65" i="14" s="1"/>
  <c r="F66" i="14"/>
  <c r="E66" i="14"/>
  <c r="D66" i="14"/>
  <c r="D65" i="14" s="1"/>
  <c r="F65" i="14"/>
  <c r="E65" i="14"/>
  <c r="G61" i="14"/>
  <c r="G60" i="14"/>
  <c r="G59" i="14"/>
  <c r="G58" i="14" s="1"/>
  <c r="G50" i="14" s="1"/>
  <c r="F58" i="14"/>
  <c r="E58" i="14"/>
  <c r="D58" i="14"/>
  <c r="G57" i="14"/>
  <c r="G56" i="14"/>
  <c r="G55" i="14"/>
  <c r="G54" i="14"/>
  <c r="G53" i="14"/>
  <c r="G52" i="14"/>
  <c r="G51" i="14"/>
  <c r="F51" i="14"/>
  <c r="E51" i="14"/>
  <c r="D51" i="14"/>
  <c r="F50" i="14"/>
  <c r="E50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D35" i="14" s="1"/>
  <c r="F35" i="14"/>
  <c r="E35" i="14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G81" i="15" s="1"/>
  <c r="F81" i="15"/>
  <c r="E81" i="15"/>
  <c r="D81" i="15"/>
  <c r="F80" i="15"/>
  <c r="E80" i="15"/>
  <c r="D80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G66" i="15" s="1"/>
  <c r="F66" i="15"/>
  <c r="F65" i="15" s="1"/>
  <c r="E66" i="15"/>
  <c r="D66" i="15"/>
  <c r="E65" i="15"/>
  <c r="D65" i="15"/>
  <c r="G61" i="15"/>
  <c r="G60" i="15"/>
  <c r="G59" i="15"/>
  <c r="G58" i="15" s="1"/>
  <c r="F58" i="15"/>
  <c r="E58" i="15"/>
  <c r="D58" i="15"/>
  <c r="G57" i="15"/>
  <c r="G56" i="15"/>
  <c r="G55" i="15"/>
  <c r="G54" i="15"/>
  <c r="G53" i="15"/>
  <c r="G52" i="15"/>
  <c r="G51" i="15" s="1"/>
  <c r="G50" i="15" s="1"/>
  <c r="F51" i="15"/>
  <c r="E51" i="15"/>
  <c r="D51" i="15"/>
  <c r="F50" i="15"/>
  <c r="E50" i="15"/>
  <c r="D50" i="15"/>
  <c r="G73" i="15" l="1"/>
  <c r="G65" i="15" s="1"/>
  <c r="G65" i="10"/>
  <c r="G80" i="15"/>
  <c r="G80" i="14"/>
  <c r="G50" i="10"/>
  <c r="G43" i="14"/>
  <c r="G35" i="14" s="1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F103" i="15" s="1"/>
  <c r="E104" i="15"/>
  <c r="G98" i="15"/>
  <c r="F98" i="15"/>
  <c r="E98" i="15"/>
  <c r="G46" i="15"/>
  <c r="G45" i="15"/>
  <c r="G44" i="15"/>
  <c r="G43" i="15" s="1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9" i="15" l="1"/>
  <c r="D104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<sst xmlns="http://schemas.openxmlformats.org/spreadsheetml/2006/main" count="643" uniqueCount="146">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</sst>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zoomScaleNormal="80" workbookViewId="0">
      <selection activeCell="I4" sqref="I4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06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06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06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06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06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06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06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06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06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06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06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06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06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06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84"/>
      <c r="C98" s="185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65" t="s">
        <v>51</v>
      </c>
      <c r="B99" s="179"/>
      <c r="C99" s="180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79"/>
      <c r="C100" s="180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79"/>
      <c r="C101" s="180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79"/>
      <c r="C102" s="180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84"/>
      <c r="C103" s="185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5" t="s">
        <v>58</v>
      </c>
      <c r="B104" s="179"/>
      <c r="C104" s="180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79"/>
      <c r="C105" s="180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79"/>
      <c r="C106" s="180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79"/>
      <c r="C107" s="180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79"/>
      <c r="C108" s="180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65" t="s">
        <v>67</v>
      </c>
      <c r="B110" s="179"/>
      <c r="C110" s="180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79"/>
      <c r="C111" s="180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79"/>
      <c r="C112" s="180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79"/>
      <c r="C113" s="180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79"/>
      <c r="C114" s="180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79"/>
      <c r="C115" s="180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84"/>
      <c r="C116" s="185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65" t="s">
        <v>63</v>
      </c>
      <c r="B117" s="179"/>
      <c r="C117" s="180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84"/>
      <c r="C118" s="185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65" t="s">
        <v>73</v>
      </c>
      <c r="B119" s="179"/>
      <c r="C119" s="180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79"/>
      <c r="C120" s="180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79"/>
      <c r="C121" s="180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79"/>
      <c r="C122" s="180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68" t="s">
        <v>111</v>
      </c>
      <c r="B138" s="169"/>
      <c r="C138" s="170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171" t="s">
        <v>131</v>
      </c>
      <c r="B140" s="172"/>
      <c r="C140" s="173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72" fitToHeight="0" orientation="landscape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93"/>
      <c r="C5" s="207"/>
      <c r="D5" s="207"/>
      <c r="E5" s="208"/>
      <c r="F5" s="208"/>
    </row>
    <row r="6" spans="1:6" s="24" customFormat="1" ht="30" customHeight="1" x14ac:dyDescent="0.2">
      <c r="A6" s="216" t="s">
        <v>46</v>
      </c>
      <c r="B6" s="193"/>
      <c r="C6" s="207"/>
      <c r="D6" s="207"/>
      <c r="E6" s="208"/>
      <c r="F6" s="208"/>
    </row>
    <row r="7" spans="1:6" s="24" customFormat="1" ht="30" customHeight="1" x14ac:dyDescent="0.2">
      <c r="A7" s="216" t="s">
        <v>43</v>
      </c>
      <c r="B7" s="193"/>
      <c r="C7" s="207"/>
      <c r="D7" s="207"/>
      <c r="E7" s="208"/>
      <c r="F7" s="208"/>
    </row>
    <row r="8" spans="1:6" s="24" customFormat="1" ht="30" customHeight="1" x14ac:dyDescent="0.2">
      <c r="A8" s="216" t="s">
        <v>50</v>
      </c>
      <c r="B8" s="193"/>
      <c r="C8" s="207"/>
      <c r="D8" s="207"/>
      <c r="E8" s="208"/>
      <c r="F8" s="208"/>
    </row>
    <row r="9" spans="1:6" s="24" customFormat="1" ht="30" customHeight="1" x14ac:dyDescent="0.2">
      <c r="A9" s="216" t="s">
        <v>44</v>
      </c>
      <c r="B9" s="193"/>
      <c r="C9" s="207"/>
      <c r="D9" s="207"/>
      <c r="E9" s="208"/>
      <c r="F9" s="208"/>
    </row>
    <row r="10" spans="1:6" s="24" customFormat="1" ht="30" customHeight="1" x14ac:dyDescent="0.2">
      <c r="A10" s="216" t="s">
        <v>45</v>
      </c>
      <c r="B10" s="193"/>
      <c r="C10" s="207"/>
      <c r="D10" s="207"/>
      <c r="E10" s="208"/>
      <c r="F10" s="208"/>
    </row>
    <row r="11" spans="1:6" s="24" customFormat="1" ht="30" customHeight="1" x14ac:dyDescent="0.2">
      <c r="A11" s="216" t="s">
        <v>89</v>
      </c>
      <c r="B11" s="193"/>
      <c r="C11" s="207"/>
      <c r="D11" s="207"/>
      <c r="E11" s="208"/>
      <c r="F11" s="208"/>
    </row>
    <row r="12" spans="1:6" s="24" customFormat="1" ht="30" customHeight="1" x14ac:dyDescent="0.2">
      <c r="A12" s="216" t="s">
        <v>93</v>
      </c>
      <c r="B12" s="193"/>
      <c r="C12" s="207"/>
      <c r="D12" s="207"/>
      <c r="E12" s="208"/>
      <c r="F12" s="208"/>
    </row>
    <row r="13" spans="1:6" s="24" customFormat="1" ht="42.75" customHeight="1" x14ac:dyDescent="0.2">
      <c r="A13" s="216" t="s">
        <v>90</v>
      </c>
      <c r="B13" s="193"/>
      <c r="C13" s="207"/>
      <c r="D13" s="207"/>
      <c r="E13" s="208"/>
      <c r="F13" s="208"/>
    </row>
    <row r="14" spans="1:6" s="24" customFormat="1" ht="30" customHeight="1" x14ac:dyDescent="0.2">
      <c r="A14" s="216" t="s">
        <v>49</v>
      </c>
      <c r="B14" s="193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16" t="s">
        <v>86</v>
      </c>
      <c r="B15" s="193"/>
      <c r="C15" s="207"/>
      <c r="D15" s="207"/>
      <c r="E15" s="208"/>
      <c r="F15" s="208"/>
    </row>
    <row r="16" spans="1:6" s="24" customFormat="1" ht="12.75" x14ac:dyDescent="0.2">
      <c r="A16" s="216" t="s">
        <v>87</v>
      </c>
      <c r="B16" s="193"/>
      <c r="C16" s="207"/>
      <c r="D16" s="207"/>
      <c r="E16" s="208"/>
      <c r="F16" s="208"/>
    </row>
    <row r="17" spans="1:9" s="24" customFormat="1" ht="12.75" x14ac:dyDescent="0.2">
      <c r="A17" s="216" t="s">
        <v>88</v>
      </c>
      <c r="B17" s="193"/>
      <c r="C17" s="207"/>
      <c r="D17" s="207"/>
      <c r="E17" s="208"/>
      <c r="F17" s="208"/>
    </row>
    <row r="18" spans="1:9" s="24" customFormat="1" ht="12.75" x14ac:dyDescent="0.2">
      <c r="A18" s="216" t="s">
        <v>127</v>
      </c>
      <c r="B18" s="193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65" t="s">
        <v>51</v>
      </c>
      <c r="B99" s="166"/>
      <c r="C99" s="167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66"/>
      <c r="C100" s="167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66"/>
      <c r="C101" s="167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66"/>
      <c r="C102" s="167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66"/>
      <c r="C103" s="167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8" t="s">
        <v>58</v>
      </c>
      <c r="B104" s="166"/>
      <c r="C104" s="167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66"/>
      <c r="C105" s="167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66"/>
      <c r="C106" s="167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66"/>
      <c r="C107" s="167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66"/>
      <c r="C108" s="167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66"/>
      <c r="C109" s="167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65" t="s">
        <v>67</v>
      </c>
      <c r="B110" s="166"/>
      <c r="C110" s="167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66"/>
      <c r="C111" s="167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66"/>
      <c r="C112" s="167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66"/>
      <c r="C113" s="167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66"/>
      <c r="C114" s="167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66"/>
      <c r="C115" s="167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66"/>
      <c r="C116" s="167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65" t="s">
        <v>63</v>
      </c>
      <c r="B117" s="166"/>
      <c r="C117" s="167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66"/>
      <c r="C118" s="167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65" t="s">
        <v>73</v>
      </c>
      <c r="B119" s="166"/>
      <c r="C119" s="167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66"/>
      <c r="C120" s="167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66"/>
      <c r="C121" s="167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66"/>
      <c r="C122" s="167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68" t="s">
        <v>111</v>
      </c>
      <c r="B138" s="169"/>
      <c r="C138" s="170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5" t="s">
        <v>132</v>
      </c>
      <c r="B140" s="175"/>
      <c r="C140" s="176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6 -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27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27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27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27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27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27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27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27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27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27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27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27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27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27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7" t="s">
        <v>51</v>
      </c>
      <c r="B99" s="218"/>
      <c r="C99" s="219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7" t="s">
        <v>26</v>
      </c>
      <c r="B100" s="218"/>
      <c r="C100" s="219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7" t="s">
        <v>27</v>
      </c>
      <c r="B101" s="218"/>
      <c r="C101" s="219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7" t="s">
        <v>28</v>
      </c>
      <c r="B102" s="218"/>
      <c r="C102" s="219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81" t="s">
        <v>57</v>
      </c>
      <c r="B103" s="182"/>
      <c r="C103" s="183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7" t="s">
        <v>58</v>
      </c>
      <c r="B104" s="218"/>
      <c r="C104" s="219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7" t="s">
        <v>59</v>
      </c>
      <c r="B105" s="218"/>
      <c r="C105" s="219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7" t="s">
        <v>60</v>
      </c>
      <c r="B106" s="218"/>
      <c r="C106" s="219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7" t="s">
        <v>76</v>
      </c>
      <c r="B107" s="218"/>
      <c r="C107" s="219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7" t="s">
        <v>64</v>
      </c>
      <c r="B108" s="218"/>
      <c r="C108" s="219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81" t="s">
        <v>56</v>
      </c>
      <c r="B109" s="182"/>
      <c r="C109" s="183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7" t="s">
        <v>67</v>
      </c>
      <c r="B110" s="218"/>
      <c r="C110" s="219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7" t="s">
        <v>68</v>
      </c>
      <c r="B111" s="218"/>
      <c r="C111" s="219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7" t="s">
        <v>69</v>
      </c>
      <c r="B112" s="218"/>
      <c r="C112" s="219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7" t="s">
        <v>70</v>
      </c>
      <c r="B113" s="218"/>
      <c r="C113" s="219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7" t="s">
        <v>71</v>
      </c>
      <c r="B114" s="218"/>
      <c r="C114" s="219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7" t="s">
        <v>72</v>
      </c>
      <c r="B115" s="218"/>
      <c r="C115" s="219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81" t="s">
        <v>61</v>
      </c>
      <c r="B116" s="182"/>
      <c r="C116" s="183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7" t="s">
        <v>63</v>
      </c>
      <c r="B117" s="218"/>
      <c r="C117" s="219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81" t="s">
        <v>62</v>
      </c>
      <c r="B118" s="182"/>
      <c r="C118" s="183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7" t="s">
        <v>73</v>
      </c>
      <c r="B119" s="218"/>
      <c r="C119" s="219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7" t="s">
        <v>141</v>
      </c>
      <c r="B120" s="218"/>
      <c r="C120" s="219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7" t="s">
        <v>74</v>
      </c>
      <c r="B121" s="218"/>
      <c r="C121" s="219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7" t="s">
        <v>75</v>
      </c>
      <c r="B122" s="218"/>
      <c r="C122" s="219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0" t="s">
        <v>55</v>
      </c>
      <c r="B124" s="221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6 -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view="pageLayout" zoomScaleNormal="100" workbookViewId="0">
      <selection activeCell="F6" sqref="F6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48.75" customHeight="1" x14ac:dyDescent="0.2">
      <c r="A4" s="164" t="s">
        <v>145</v>
      </c>
      <c r="B4" s="148">
        <v>0</v>
      </c>
      <c r="C4" s="3"/>
    </row>
    <row r="5" spans="1:3" ht="35.25" customHeight="1" x14ac:dyDescent="0.2">
      <c r="A5" s="164" t="s">
        <v>113</v>
      </c>
      <c r="B5" s="148">
        <v>0</v>
      </c>
      <c r="C5" s="3"/>
    </row>
    <row r="6" spans="1:3" ht="25.5" customHeight="1" x14ac:dyDescent="0.2">
      <c r="A6" s="58" t="s">
        <v>114</v>
      </c>
      <c r="B6" s="119">
        <f>B4-B5</f>
        <v>0</v>
      </c>
      <c r="C6" s="3"/>
    </row>
    <row r="7" spans="1:3" ht="28.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20.25" customHeight="1" thickBot="1" x14ac:dyDescent="0.25">
      <c r="A8" s="117" t="s">
        <v>123</v>
      </c>
      <c r="B8" s="149">
        <f>(100%-B7)*B6</f>
        <v>0</v>
      </c>
      <c r="C8" s="3"/>
    </row>
    <row r="9" spans="1:3" ht="20.25" customHeight="1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t="9" customHeight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6 -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6 -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c48c8a8-2045-474d-b0fb-3ee17ecadb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Jana Vařejčková</cp:lastModifiedBy>
  <cp:lastPrinted>2019-07-22T09:23:31Z</cp:lastPrinted>
  <dcterms:created xsi:type="dcterms:W3CDTF">2013-03-22T19:53:10Z</dcterms:created>
  <dcterms:modified xsi:type="dcterms:W3CDTF">2019-07-22T09:23:52Z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